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LD PROFILES\disc (D)\МОИ ДОКУМЕНТЫ\ТАРИФЫ\ВМЗ\Показатели надежности\2022г\"/>
    </mc:Choice>
  </mc:AlternateContent>
  <bookViews>
    <workbookView xWindow="-108" yWindow="-108" windowWidth="23256" windowHeight="12768"/>
  </bookViews>
  <sheets>
    <sheet name=" 2021г факт " sheetId="1" r:id="rId1"/>
  </sheets>
  <definedNames>
    <definedName name="_xlnm.Print_Area" localSheetId="0">' 2021г факт '!$A$1:$F$30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F25" i="1"/>
  <c r="E25" i="1"/>
  <c r="F23" i="1" l="1"/>
  <c r="E23" i="1"/>
  <c r="F26" i="1"/>
  <c r="E26" i="1"/>
</calcChain>
</file>

<file path=xl/sharedStrings.xml><?xml version="1.0" encoding="utf-8"?>
<sst xmlns="http://schemas.openxmlformats.org/spreadsheetml/2006/main" count="58" uniqueCount="30">
  <si>
    <t>Показатели надежности объектов теплоснабжения АО "ВМЗ"</t>
  </si>
  <si>
    <t>Показатель</t>
  </si>
  <si>
    <t>ед. изм</t>
  </si>
  <si>
    <t>Факт 2019г</t>
  </si>
  <si>
    <t>Факт 2020г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</si>
  <si>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</si>
  <si>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шт</t>
  </si>
  <si>
    <t>Теплоснабжение</t>
  </si>
  <si>
    <t>Горячее водоснабжение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</si>
  <si>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</si>
  <si>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Показатели энергетической эффективности объектов теплоснабжения АО "ВМЗ"</t>
  </si>
  <si>
    <t>1. Удельный расход топлива на производство единицы тепловой энергии (вода),  в т.ч</t>
  </si>
  <si>
    <t>кут/Гкал</t>
  </si>
  <si>
    <t>Теплоснабжение:</t>
  </si>
  <si>
    <t xml:space="preserve">Теплофикационная котельная  </t>
  </si>
  <si>
    <t xml:space="preserve">Котельная гостиничного комплекса </t>
  </si>
  <si>
    <t>Горячее водоснабжение:</t>
  </si>
  <si>
    <t>Блочно-модульная котельная ГВС</t>
  </si>
  <si>
    <t>2. Отношение величины технологических потерь тепловой энергии, теплоносителя к материальной характеристике тепловой сети:</t>
  </si>
  <si>
    <t>Теплоноситель - вода</t>
  </si>
  <si>
    <t xml:space="preserve"> Теплоснабжение</t>
  </si>
  <si>
    <t>Гкал/м2</t>
  </si>
  <si>
    <t>Потери</t>
  </si>
  <si>
    <t>Гкал</t>
  </si>
  <si>
    <t>Материальная составляющая</t>
  </si>
  <si>
    <t>м2</t>
  </si>
  <si>
    <t xml:space="preserve"> Горячее водоснабжение</t>
  </si>
  <si>
    <t>3. Величина технологических потерь при передаче тепловой энергии, теплоносителя по тепловым сетям (вода).</t>
  </si>
  <si>
    <t>Факт 2021г</t>
  </si>
  <si>
    <t>План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</si>
</sst>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/>
    <xf numFmtId="164" fontId="5" fillId="2" borderId="1" xfId="1" applyFont="1" applyFill="1" applyBorder="1"/>
    <xf numFmtId="164" fontId="3" fillId="2" borderId="1" xfId="1" applyFont="1" applyFill="1" applyBorder="1"/>
    <xf numFmtId="164" fontId="3" fillId="0" borderId="1" xfId="1" applyFont="1" applyBorder="1"/>
    <xf numFmtId="0" fontId="2" fillId="0" borderId="0" xfId="0" applyFont="1"/>
    <xf numFmtId="0" fontId="6" fillId="0" borderId="1" xfId="0" applyFont="1" applyBorder="1" applyAlignment="1">
      <alignment horizontal="left" wrapText="1"/>
    </xf>
    <xf numFmtId="164" fontId="5" fillId="0" borderId="1" xfId="1" applyFont="1" applyBorder="1"/>
    <xf numFmtId="164" fontId="5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164" fontId="8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0" zoomScale="87" zoomScaleNormal="100" zoomScaleSheetLayoutView="87" workbookViewId="0">
      <selection activeCell="H35" sqref="H35"/>
    </sheetView>
  </sheetViews>
  <sheetFormatPr defaultColWidth="8.8984375" defaultRowHeight="15"/>
  <cols>
    <col min="1" max="1" width="93.09765625" style="3" customWidth="1"/>
    <col min="2" max="2" width="12.59765625" style="26" customWidth="1"/>
    <col min="3" max="4" width="14.5" style="2" bestFit="1" customWidth="1"/>
    <col min="5" max="6" width="15.59765625" style="2" bestFit="1" customWidth="1"/>
    <col min="7" max="16384" width="8.8984375" style="2"/>
  </cols>
  <sheetData>
    <row r="1" spans="1:6" ht="15.6">
      <c r="A1" s="28" t="s">
        <v>0</v>
      </c>
      <c r="B1" s="28"/>
      <c r="C1" s="28"/>
      <c r="D1" s="28"/>
      <c r="E1" s="28"/>
      <c r="F1" s="1"/>
    </row>
    <row r="2" spans="1:6">
      <c r="B2" s="3"/>
      <c r="C2" s="3"/>
      <c r="D2" s="3"/>
    </row>
    <row r="3" spans="1:6" ht="15.6">
      <c r="A3" s="4" t="s">
        <v>1</v>
      </c>
      <c r="B3" s="5" t="s">
        <v>2</v>
      </c>
      <c r="C3" s="6" t="s">
        <v>3</v>
      </c>
      <c r="D3" s="6" t="s">
        <v>4</v>
      </c>
      <c r="E3" s="6" t="s">
        <v>28</v>
      </c>
      <c r="F3" s="6" t="s">
        <v>29</v>
      </c>
    </row>
    <row r="4" spans="1:6" ht="30">
      <c r="A4" s="7" t="s">
        <v>5</v>
      </c>
      <c r="B4" s="8" t="s">
        <v>6</v>
      </c>
      <c r="C4" s="9">
        <v>0</v>
      </c>
      <c r="D4" s="9">
        <v>0</v>
      </c>
      <c r="E4" s="9">
        <v>0</v>
      </c>
      <c r="F4" s="9">
        <v>0</v>
      </c>
    </row>
    <row r="5" spans="1:6" s="11" customFormat="1" ht="15.6">
      <c r="A5" s="10" t="s">
        <v>7</v>
      </c>
      <c r="B5" s="8" t="s">
        <v>6</v>
      </c>
      <c r="C5" s="9">
        <v>0</v>
      </c>
      <c r="D5" s="9">
        <v>0</v>
      </c>
      <c r="E5" s="9">
        <v>0</v>
      </c>
      <c r="F5" s="9">
        <v>0</v>
      </c>
    </row>
    <row r="6" spans="1:6" s="11" customFormat="1" ht="15.6">
      <c r="A6" s="10" t="s">
        <v>8</v>
      </c>
      <c r="B6" s="8" t="s">
        <v>6</v>
      </c>
      <c r="C6" s="9">
        <v>0</v>
      </c>
      <c r="D6" s="9">
        <v>0</v>
      </c>
      <c r="E6" s="9">
        <v>0</v>
      </c>
      <c r="F6" s="9">
        <v>0</v>
      </c>
    </row>
    <row r="7" spans="1:6" customFormat="1" ht="30">
      <c r="A7" s="7" t="s">
        <v>9</v>
      </c>
      <c r="B7" s="8" t="s">
        <v>6</v>
      </c>
      <c r="C7" s="9">
        <v>0</v>
      </c>
      <c r="D7" s="9">
        <v>0</v>
      </c>
      <c r="E7" s="9">
        <v>0</v>
      </c>
      <c r="F7" s="9">
        <v>0</v>
      </c>
    </row>
    <row r="8" spans="1:6" s="11" customFormat="1" ht="15.6">
      <c r="A8" s="10" t="s">
        <v>7</v>
      </c>
      <c r="B8" s="8" t="s">
        <v>6</v>
      </c>
      <c r="C8" s="9">
        <v>0</v>
      </c>
      <c r="D8" s="9">
        <v>0</v>
      </c>
      <c r="E8" s="9">
        <v>0</v>
      </c>
      <c r="F8" s="9">
        <v>0</v>
      </c>
    </row>
    <row r="9" spans="1:6" s="11" customFormat="1" ht="15.6">
      <c r="A9" s="10" t="s">
        <v>8</v>
      </c>
      <c r="B9" s="8" t="s">
        <v>6</v>
      </c>
      <c r="C9" s="9">
        <v>0</v>
      </c>
      <c r="D9" s="9">
        <v>0</v>
      </c>
      <c r="E9" s="9">
        <v>0</v>
      </c>
      <c r="F9" s="9">
        <v>0</v>
      </c>
    </row>
    <row r="11" spans="1:6" ht="15.6">
      <c r="A11" s="28" t="s">
        <v>10</v>
      </c>
      <c r="B11" s="28"/>
      <c r="C11" s="28"/>
      <c r="D11" s="28"/>
      <c r="E11" s="28"/>
      <c r="F11" s="1"/>
    </row>
    <row r="12" spans="1:6">
      <c r="B12" s="3"/>
      <c r="C12" s="3"/>
      <c r="D12" s="3"/>
    </row>
    <row r="13" spans="1:6" ht="15.6">
      <c r="A13" s="4" t="s">
        <v>1</v>
      </c>
      <c r="B13" s="12" t="s">
        <v>2</v>
      </c>
      <c r="C13" s="13" t="s">
        <v>3</v>
      </c>
      <c r="D13" s="13" t="s">
        <v>4</v>
      </c>
      <c r="E13" s="13" t="s">
        <v>28</v>
      </c>
      <c r="F13" s="13" t="s">
        <v>29</v>
      </c>
    </row>
    <row r="14" spans="1:6">
      <c r="A14" s="7" t="s">
        <v>11</v>
      </c>
      <c r="B14" s="5" t="s">
        <v>12</v>
      </c>
      <c r="C14" s="14"/>
      <c r="D14" s="14"/>
      <c r="E14" s="14"/>
      <c r="F14" s="14"/>
    </row>
    <row r="15" spans="1:6" s="17" customFormat="1" ht="15.6">
      <c r="A15" s="8" t="s">
        <v>13</v>
      </c>
      <c r="B15" s="5" t="s">
        <v>12</v>
      </c>
      <c r="C15" s="15">
        <v>153.12</v>
      </c>
      <c r="D15" s="16">
        <v>150.51</v>
      </c>
      <c r="E15" s="15">
        <v>154.44999999999999</v>
      </c>
      <c r="F15" s="15">
        <v>154.4</v>
      </c>
    </row>
    <row r="16" spans="1:6" ht="15.6">
      <c r="A16" s="18" t="s">
        <v>14</v>
      </c>
      <c r="B16" s="5" t="s">
        <v>12</v>
      </c>
      <c r="C16" s="14">
        <v>153.06622139141743</v>
      </c>
      <c r="D16" s="19">
        <v>150.15</v>
      </c>
      <c r="E16" s="14">
        <v>154.38</v>
      </c>
      <c r="F16" s="14">
        <v>154.46003855140518</v>
      </c>
    </row>
    <row r="17" spans="1:6" ht="15.6">
      <c r="A17" s="18" t="s">
        <v>15</v>
      </c>
      <c r="B17" s="5" t="s">
        <v>12</v>
      </c>
      <c r="C17" s="14">
        <v>157.11290072562358</v>
      </c>
      <c r="D17" s="19">
        <v>185.28</v>
      </c>
      <c r="E17" s="14">
        <v>160.56</v>
      </c>
      <c r="F17" s="14">
        <v>151.4</v>
      </c>
    </row>
    <row r="18" spans="1:6" ht="15.6">
      <c r="A18" s="8" t="s">
        <v>16</v>
      </c>
      <c r="B18" s="5" t="s">
        <v>12</v>
      </c>
      <c r="C18" s="15">
        <v>166.59</v>
      </c>
      <c r="D18" s="15">
        <v>175.16</v>
      </c>
      <c r="E18" s="15">
        <v>152.07</v>
      </c>
      <c r="F18" s="15">
        <v>152.07</v>
      </c>
    </row>
    <row r="19" spans="1:6" ht="15.6">
      <c r="A19" s="18" t="s">
        <v>17</v>
      </c>
      <c r="B19" s="5" t="s">
        <v>12</v>
      </c>
      <c r="C19" s="14">
        <v>166.59</v>
      </c>
      <c r="D19" s="14">
        <v>175.16</v>
      </c>
      <c r="E19" s="14">
        <v>154.47</v>
      </c>
      <c r="F19" s="14">
        <v>152.08000000000001</v>
      </c>
    </row>
    <row r="20" spans="1:6" customFormat="1" ht="30">
      <c r="A20" s="7" t="s">
        <v>18</v>
      </c>
      <c r="B20" s="8"/>
      <c r="C20" s="20"/>
      <c r="D20" s="20"/>
      <c r="E20" s="20"/>
      <c r="F20" s="20"/>
    </row>
    <row r="21" spans="1:6" customFormat="1" ht="15.6">
      <c r="A21" s="8" t="s">
        <v>19</v>
      </c>
      <c r="B21" s="8"/>
      <c r="C21" s="21"/>
      <c r="D21" s="21"/>
      <c r="E21" s="21"/>
      <c r="F21" s="21"/>
    </row>
    <row r="22" spans="1:6" customFormat="1" ht="15.6">
      <c r="A22" s="10" t="s">
        <v>20</v>
      </c>
      <c r="B22" s="8" t="s">
        <v>21</v>
      </c>
      <c r="C22" s="21">
        <v>0.82838159334605665</v>
      </c>
      <c r="D22" s="21">
        <v>0.98247819849444673</v>
      </c>
      <c r="E22" s="21">
        <f>E23/E24</f>
        <v>1.2452246240147007</v>
      </c>
      <c r="F22" s="21">
        <f>F23/F24</f>
        <v>1.2218514757322241</v>
      </c>
    </row>
    <row r="23" spans="1:6" customFormat="1" ht="15.6">
      <c r="A23" s="18" t="s">
        <v>22</v>
      </c>
      <c r="B23" s="8" t="s">
        <v>23</v>
      </c>
      <c r="C23" s="20">
        <v>6654</v>
      </c>
      <c r="D23" s="20">
        <v>6095</v>
      </c>
      <c r="E23" s="20">
        <f>E29</f>
        <v>7725</v>
      </c>
      <c r="F23" s="20">
        <f>F29</f>
        <v>7580</v>
      </c>
    </row>
    <row r="24" spans="1:6" customFormat="1" ht="15.6">
      <c r="A24" s="18" t="s">
        <v>24</v>
      </c>
      <c r="B24" s="8" t="s">
        <v>25</v>
      </c>
      <c r="C24" s="21">
        <v>8032.53</v>
      </c>
      <c r="D24" s="21">
        <v>6203.7000000000007</v>
      </c>
      <c r="E24" s="21">
        <v>6203.7000000000007</v>
      </c>
      <c r="F24" s="21">
        <v>6203.7000000000007</v>
      </c>
    </row>
    <row r="25" spans="1:6" customFormat="1" ht="15.6">
      <c r="A25" s="10" t="s">
        <v>26</v>
      </c>
      <c r="B25" s="8" t="s">
        <v>21</v>
      </c>
      <c r="C25" s="21">
        <v>0.93526811019158829</v>
      </c>
      <c r="D25" s="21">
        <v>0.9553893259951165</v>
      </c>
      <c r="E25" s="21">
        <f>E26/E27</f>
        <v>0.92360761210805786</v>
      </c>
      <c r="F25" s="21">
        <f>F26/F27</f>
        <v>0.959265144761831</v>
      </c>
    </row>
    <row r="26" spans="1:6" customFormat="1" ht="15.6">
      <c r="A26" s="18" t="s">
        <v>22</v>
      </c>
      <c r="B26" s="8" t="s">
        <v>23</v>
      </c>
      <c r="C26" s="20">
        <v>2145</v>
      </c>
      <c r="D26" s="20">
        <v>2465</v>
      </c>
      <c r="E26" s="20">
        <f>E30</f>
        <v>2383</v>
      </c>
      <c r="F26" s="20">
        <f>F30</f>
        <v>2475</v>
      </c>
    </row>
    <row r="27" spans="1:6" customFormat="1" ht="15.6">
      <c r="A27" s="18" t="s">
        <v>24</v>
      </c>
      <c r="B27" s="8" t="s">
        <v>25</v>
      </c>
      <c r="C27" s="21">
        <v>2293.46</v>
      </c>
      <c r="D27" s="21">
        <v>2580.1</v>
      </c>
      <c r="E27" s="21">
        <v>2580.1</v>
      </c>
      <c r="F27" s="21">
        <v>2580.1</v>
      </c>
    </row>
    <row r="28" spans="1:6" customFormat="1" ht="30">
      <c r="A28" s="7" t="s">
        <v>27</v>
      </c>
      <c r="B28" s="8" t="s">
        <v>23</v>
      </c>
      <c r="C28" s="20"/>
      <c r="D28" s="20"/>
      <c r="E28" s="27"/>
      <c r="F28" s="27"/>
    </row>
    <row r="29" spans="1:6" customFormat="1" ht="15.6">
      <c r="A29" s="10" t="s">
        <v>20</v>
      </c>
      <c r="B29" s="8" t="s">
        <v>23</v>
      </c>
      <c r="C29" s="22">
        <v>6654</v>
      </c>
      <c r="D29" s="22">
        <v>6095</v>
      </c>
      <c r="E29" s="22">
        <v>7725</v>
      </c>
      <c r="F29" s="22">
        <v>7580</v>
      </c>
    </row>
    <row r="30" spans="1:6" customFormat="1" ht="15.6">
      <c r="A30" s="10" t="s">
        <v>16</v>
      </c>
      <c r="B30" s="8" t="s">
        <v>23</v>
      </c>
      <c r="C30" s="22">
        <v>2145</v>
      </c>
      <c r="D30" s="22">
        <v>2465</v>
      </c>
      <c r="E30" s="22">
        <v>2383</v>
      </c>
      <c r="F30" s="22">
        <v>2475</v>
      </c>
    </row>
    <row r="35" spans="1:6" ht="17.399999999999999">
      <c r="A35" s="23"/>
      <c r="B35" s="24"/>
      <c r="C35" s="24"/>
      <c r="D35" s="25"/>
      <c r="E35" s="25"/>
      <c r="F35" s="25"/>
    </row>
  </sheetData>
  <mergeCells count="2">
    <mergeCell ref="A1:E1"/>
    <mergeCell ref="A11:E11"/>
  </mergeCells>
  <pageMargins left="0.19685039370078741" right="0.19685039370078741" top="0.19685039370078741" bottom="0.19685039370078741" header="0.31496062992125984" footer="0.31496062992125984"/>
  <pageSetup paperSize="9" scale="73" orientation="landscape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363841FE8F874AB4672575B8875F2A" ma:contentTypeVersion="1" ma:contentTypeDescription="Создание документа." ma:contentTypeScope="" ma:versionID="cd0010b598e0f70cab7d2144584e186e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4A0663-9844-4C7F-972C-21DFA32CCD0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3e86b4f3-af7f-457d-9594-a05f1006dc5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B744E4-8EBF-4B3F-AB03-56A3CCF66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D94F4C-4D1F-43F6-A8EC-4B5E7C891B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2021г факт </vt:lpstr>
      <vt:lpstr>' 2021г факт '!Область_печати</vt:lpstr>
    </vt:vector>
  </TitlesOfParts>
  <Company>OMK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2022-02-10T13:44:40Z</cp:lastPrinted>
  <dcterms:created xsi:type="dcterms:W3CDTF">2021-02-05T11:33:48Z</dcterms:created>
  <dcterms:modified xsi:type="dcterms:W3CDTF">2022-02-10T13:45:08Z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0x010100E0363841FE8F874AB4672575B8875F2A</vt:lpwstr>
  </property>
</Properties>
</file>